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Имущество казны" sheetId="1" r:id="rId1"/>
    <sheet name="Недвижимое имущество, земля" sheetId="2" r:id="rId2"/>
    <sheet name="Движимое имущество" sheetId="3" r:id="rId3"/>
  </sheets>
  <definedNames/>
  <calcPr fullCalcOnLoad="1"/>
</workbook>
</file>

<file path=xl/sharedStrings.xml><?xml version="1.0" encoding="utf-8"?>
<sst xmlns="http://schemas.openxmlformats.org/spreadsheetml/2006/main" count="339" uniqueCount="136">
  <si>
    <t>ПЕРЕЧЕНЬ</t>
  </si>
  <si>
    <t>имущества МО "Становской сельсовет" Тимского района Курской области</t>
  </si>
  <si>
    <t>01.01.2024г.</t>
  </si>
  <si>
    <t>№ п/п</t>
  </si>
  <si>
    <t>Наименование недвижимого имущества</t>
  </si>
  <si>
    <t>Адрес/памятник истории и культуры (да, нет)</t>
  </si>
  <si>
    <t>Кадастровый номер муниципального недвижимого имущества</t>
  </si>
  <si>
    <t>Общая площадь (кв.м./ этажность)</t>
  </si>
  <si>
    <t>Балансовая стоимость (руб.)</t>
  </si>
  <si>
    <t>Остаточная стоимость (руб.)</t>
  </si>
  <si>
    <t>Сведения о кадастровой стоимости недвижимого имущества</t>
  </si>
  <si>
    <t>Дата возникновения и прекращения права муниципальной собственности на недвижимое имущества</t>
  </si>
  <si>
    <t>Основания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</si>
  <si>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</si>
  <si>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</si>
  <si>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Имущество казны МО "Становской сельсовет" Тимского района Курской области</t>
  </si>
  <si>
    <t>В/напорная башня</t>
  </si>
  <si>
    <t>Муниципальное образование "Становской сельсовет"Тимского района Курской области</t>
  </si>
  <si>
    <t>нет</t>
  </si>
  <si>
    <t>В/башня насос</t>
  </si>
  <si>
    <t>Православный приход Святого Великомученника Георгия Победоносца</t>
  </si>
  <si>
    <t>46:24:111201:207</t>
  </si>
  <si>
    <t xml:space="preserve">Сооружение «Братская могила увенчанная памятником, воинов односельчан, погибших в бою за Родину в годы Великой Отечественной войны 1941-1945 годов» </t>
  </si>
  <si>
    <t>с. Становое</t>
  </si>
  <si>
    <t xml:space="preserve">46:24:111404:484 </t>
  </si>
  <si>
    <t xml:space="preserve">Сооружение «Братская могила жителей села, казненных немецко-фашистскими захватчиками в 1942 году. У могилы в 1976 году установлена скульптурная группа» </t>
  </si>
  <si>
    <t>с. Гнилое</t>
  </si>
  <si>
    <t xml:space="preserve">46:24:111201:560 </t>
  </si>
  <si>
    <t xml:space="preserve">Сооружение («Братская могила увенчанная памятником, воинов, погибших в годы Великой Отечественной войны 1941-1945 годов») </t>
  </si>
  <si>
    <t>х. Разлив</t>
  </si>
  <si>
    <t xml:space="preserve">46:24:111001:210 </t>
  </si>
  <si>
    <t>Здание Становского ЦСДК</t>
  </si>
  <si>
    <t>Курская обл.,Тимский р-н, с.Становое ул.Тюнинская,79</t>
  </si>
  <si>
    <t>46:24:111404:308</t>
  </si>
  <si>
    <t>Сарай</t>
  </si>
  <si>
    <t>Здание Гниловского СДК</t>
  </si>
  <si>
    <t>Курская обл.,Тимский р-н,с. Гнилое,ул.Поляна,49</t>
  </si>
  <si>
    <t>46:24:111201:380</t>
  </si>
  <si>
    <t>Здание 3-е Выгорновского с/клуба</t>
  </si>
  <si>
    <t>Курская обл.,Тимский р-н,с. 3-е Выгорное,ул.Запрудная,66</t>
  </si>
  <si>
    <t>46:24:112003:185</t>
  </si>
  <si>
    <t>Газовые сети</t>
  </si>
  <si>
    <t>Туалет Становской ДК</t>
  </si>
  <si>
    <t>Здание Камыш.с/клуба</t>
  </si>
  <si>
    <t>Курская обл.,Тимский р-н, х.Камыш,ул.Камышенская 21а,79</t>
  </si>
  <si>
    <t>Здание Акульшинского клуба «Досуга»</t>
  </si>
  <si>
    <t>Курская обл.,Тимский р-н,с.Стновое,ул.Акульшинка,45</t>
  </si>
  <si>
    <t>46:24:111401:199</t>
  </si>
  <si>
    <t>Качели двойные</t>
  </si>
  <si>
    <t>Горка</t>
  </si>
  <si>
    <t>Насос ЭЦВ 6-10-80</t>
  </si>
  <si>
    <t>Насоса ЭЦВ 6-10-80</t>
  </si>
  <si>
    <t xml:space="preserve">Ограждение (кладбище с. Становое) </t>
  </si>
  <si>
    <t>Ограждение (памятник с. Гнилое)</t>
  </si>
  <si>
    <t>Гранитная плита (с. Гнилое школа)</t>
  </si>
  <si>
    <t>Скраженный насос</t>
  </si>
  <si>
    <t>Насоса Э11В</t>
  </si>
  <si>
    <t>Мотопомпа</t>
  </si>
  <si>
    <t>Автономная станция водоснабжения</t>
  </si>
  <si>
    <t xml:space="preserve">Насос ЭЦВ </t>
  </si>
  <si>
    <t>Автом.пожар.сигн</t>
  </si>
  <si>
    <t>Электрический счетчик</t>
  </si>
  <si>
    <t>Земельный участок</t>
  </si>
  <si>
    <t>46:24:112116:10</t>
  </si>
  <si>
    <t>5,9 га</t>
  </si>
  <si>
    <t>Земельный участок (кладбище с. Становое)</t>
  </si>
  <si>
    <t xml:space="preserve">Курская область, Тимский район, Становской сельсовет, с. Становое </t>
  </si>
  <si>
    <t xml:space="preserve">46:24:111404:431 </t>
  </si>
  <si>
    <t>Земельный участок (памятник с. Становое)</t>
  </si>
  <si>
    <t xml:space="preserve">46:24:111404:430 </t>
  </si>
  <si>
    <t>Земельный участок (памятник с. Гнилое)</t>
  </si>
  <si>
    <t xml:space="preserve">Курская область, Тимский район, Становской сельсовет, с. Гнилое </t>
  </si>
  <si>
    <t xml:space="preserve">46:24:111201:515 </t>
  </si>
  <si>
    <t>Земельный участок (памятник х. Разлив)</t>
  </si>
  <si>
    <t xml:space="preserve">Курская область, Тимский район, Становской сельсовет, х. Разлив </t>
  </si>
  <si>
    <t xml:space="preserve">46:24:111001:190 </t>
  </si>
  <si>
    <t>Змельный участок</t>
  </si>
  <si>
    <t>46:24:111404:114</t>
  </si>
  <si>
    <t>Курская обл.,Тимский р-н, с. Гнилое ул.Поляна,49</t>
  </si>
  <si>
    <t>46:24:111201:161</t>
  </si>
  <si>
    <t>Итого:</t>
  </si>
  <si>
    <t>имущества Муниципального образования "Становской сельсовет" Тимского района Курской области</t>
  </si>
  <si>
    <t>Недвижимое имущество МО "Становской сельсовет" Тимского района Курской области</t>
  </si>
  <si>
    <t>Здание библиотеки</t>
  </si>
  <si>
    <t>Курская обл.,Тимский р-н, с.Становое ул.Гамовская,51</t>
  </si>
  <si>
    <t>46:24:111402:123</t>
  </si>
  <si>
    <t>Решение собрания депутатов Становской ельсовет Тимского района Курской области №309 от 21.09.2017г.</t>
  </si>
  <si>
    <t>Электромеханическая скважина</t>
  </si>
  <si>
    <t>Курская обл.,Тимский р-н, с.Становое ул.Гамовская</t>
  </si>
  <si>
    <t>Декоративная ограда на памятнике</t>
  </si>
  <si>
    <t>Курская обл.,Тимский р-н, с.Становое ул.Бахаровская</t>
  </si>
  <si>
    <t>ИТОГО:</t>
  </si>
  <si>
    <t>Движимое имущество МО "Становской сельсовет" Тимского района Курской области</t>
  </si>
  <si>
    <t>Наименование имущества</t>
  </si>
  <si>
    <t>Кол-во</t>
  </si>
  <si>
    <t>Инвентарный номер</t>
  </si>
  <si>
    <t>Год выпуска</t>
  </si>
  <si>
    <t>Дата возникновения и прекращения 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</si>
  <si>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</si>
  <si>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</si>
  <si>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ограничений (обременений)</t>
  </si>
  <si>
    <t>Автомобиль (ВАЗ-21074)</t>
  </si>
  <si>
    <t>Автомобиль «Нива Шеврале»</t>
  </si>
  <si>
    <t>Шкаф</t>
  </si>
  <si>
    <t>Музыкальный центр</t>
  </si>
  <si>
    <t>Факс</t>
  </si>
  <si>
    <t>Принтер-ксерокс (konika minolta)</t>
  </si>
  <si>
    <t>Принтер (саnоn)</t>
  </si>
  <si>
    <t>Мегафон (громкоговоритель)</t>
  </si>
  <si>
    <t>Принтер (Laser)</t>
  </si>
  <si>
    <t>Ноутбук (Aser Aspirs)</t>
  </si>
  <si>
    <t>Альбом «Генеральный план МО «Становской сельсовет»</t>
  </si>
  <si>
    <t>Система контроля загаз библиотека c. Становое</t>
  </si>
  <si>
    <t xml:space="preserve">Котел газовый библиотека с. Становое </t>
  </si>
  <si>
    <t>Счетчик библиотека</t>
  </si>
  <si>
    <t>Кресло (компьютерное комфи черный)</t>
  </si>
  <si>
    <t>Горка с волнистым пластиковым скатом</t>
  </si>
  <si>
    <t>1101060008         1101060012</t>
  </si>
  <si>
    <t>Карусель детская с сидениями</t>
  </si>
  <si>
    <t>1101060009    1101060013</t>
  </si>
  <si>
    <t>1101060014        1101060010</t>
  </si>
  <si>
    <t>Шведская стенка</t>
  </si>
  <si>
    <t>1101060015        1101060011</t>
  </si>
  <si>
    <t>Ноутбук (AMD Dual-Core A9-9420)</t>
  </si>
  <si>
    <t>Холодильик</t>
  </si>
  <si>
    <t>Прицеп</t>
  </si>
  <si>
    <t xml:space="preserve">Ноутбук LENOVO IdeaPad серый </t>
  </si>
  <si>
    <t xml:space="preserve">Триммер Fybad F-52 </t>
  </si>
  <si>
    <t>Качели</t>
  </si>
  <si>
    <t>1101360002      1101360003</t>
  </si>
  <si>
    <t xml:space="preserve">Качели балансированные на дугах </t>
  </si>
  <si>
    <t>Ноутбук Lenovo V15 G2 ALC</t>
  </si>
  <si>
    <t>МФУ Kyocera Ecosys FS-1125</t>
  </si>
  <si>
    <t>Жалюзи вертикальные мультифактурные</t>
  </si>
  <si>
    <t>1101360005  1101360006</t>
  </si>
  <si>
    <t xml:space="preserve">                 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</si>
</sst>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dd/mm/yyyy"/>
    <numFmt numFmtId="167" formatCode="0.00"/>
    <numFmt numFmtId="168" formatCode="@"/>
    <numFmt numFmtId="169" formatCode="0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1" fillId="0" borderId="0" xfId="0" applyFont="1" applyAlignment="1">
      <alignment horizontal="center"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top" wrapText="1"/>
    </xf>
    <xf numFmtId="164" fontId="2" fillId="0" borderId="2" xfId="0" applyFont="1" applyBorder="1" applyAlignment="1">
      <alignment horizontal="center" vertical="top" wrapText="1"/>
    </xf>
    <xf numFmtId="164" fontId="1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/>
    </xf>
    <xf numFmtId="164" fontId="3" fillId="0" borderId="2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/>
    </xf>
    <xf numFmtId="167" fontId="1" fillId="0" borderId="2" xfId="0" applyNumberFormat="1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8" fontId="1" fillId="0" borderId="2" xfId="0" applyNumberFormat="1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4" fontId="1" fillId="0" borderId="3" xfId="0" applyFont="1" applyBorder="1" applyAlignment="1">
      <alignment/>
    </xf>
    <xf numFmtId="164" fontId="1" fillId="0" borderId="2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horizontal="center" wrapText="1"/>
    </xf>
    <xf numFmtId="169" fontId="2" fillId="0" borderId="2" xfId="0" applyNumberFormat="1" applyFont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/>
    </xf>
    <xf numFmtId="164" fontId="6" fillId="2" borderId="2" xfId="0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/>
    </xf>
    <xf numFmtId="164" fontId="8" fillId="2" borderId="2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/>
    </xf>
    <xf numFmtId="164" fontId="6" fillId="2" borderId="2" xfId="0" applyFont="1" applyFill="1" applyBorder="1" applyAlignment="1">
      <alignment horizontal="left" vertical="center" wrapText="1"/>
    </xf>
    <xf numFmtId="166" fontId="6" fillId="2" borderId="2" xfId="0" applyNumberFormat="1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vertical="center" wrapText="1"/>
    </xf>
    <xf numFmtId="165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2" borderId="2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/>
    </xf>
    <xf numFmtId="164" fontId="1" fillId="0" borderId="2" xfId="0" applyFont="1" applyBorder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164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47">
      <selection activeCell="F61" sqref="F61"/>
    </sheetView>
  </sheetViews>
  <sheetFormatPr defaultColWidth="9.140625" defaultRowHeight="12.75"/>
  <cols>
    <col min="1" max="1" width="4.7109375" style="1" customWidth="1"/>
    <col min="2" max="2" width="17.00390625" style="1" customWidth="1"/>
    <col min="3" max="3" width="18.7109375" style="1" customWidth="1"/>
    <col min="4" max="4" width="15.57421875" style="1" customWidth="1"/>
    <col min="5" max="5" width="11.421875" style="1" customWidth="1"/>
    <col min="6" max="6" width="12.7109375" style="1" customWidth="1"/>
    <col min="7" max="7" width="12.00390625" style="1" customWidth="1"/>
    <col min="8" max="8" width="14.421875" style="1" customWidth="1"/>
    <col min="9" max="9" width="16.00390625" style="1" customWidth="1"/>
    <col min="10" max="10" width="14.140625" style="1" customWidth="1"/>
    <col min="11" max="11" width="20.8515625" style="1" customWidth="1"/>
    <col min="12" max="12" width="28.00390625" style="1" customWidth="1"/>
    <col min="13" max="16384" width="8.8515625" style="1" customWidth="1"/>
  </cols>
  <sheetData>
    <row r="1" ht="12.75">
      <c r="G1" s="2" t="s">
        <v>0</v>
      </c>
    </row>
    <row r="2" spans="1:12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 customHeight="1">
      <c r="A3" s="4"/>
      <c r="B3" s="4"/>
      <c r="C3" s="4"/>
      <c r="D3" s="4"/>
      <c r="E3" s="4"/>
      <c r="F3" s="5" t="s">
        <v>2</v>
      </c>
      <c r="G3" s="5"/>
      <c r="H3" s="5"/>
      <c r="I3" s="4"/>
      <c r="J3" s="4"/>
      <c r="K3" s="4"/>
      <c r="L3" s="4"/>
    </row>
    <row r="4" spans="1:12" ht="106.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ht="1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</row>
    <row r="6" spans="1:12" ht="12.75" customHeight="1">
      <c r="A6" s="8" t="s">
        <v>15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64.5" customHeight="1">
      <c r="A7" s="9">
        <v>1</v>
      </c>
      <c r="B7" s="10" t="s">
        <v>16</v>
      </c>
      <c r="C7" s="9"/>
      <c r="D7" s="11"/>
      <c r="E7" s="12">
        <v>1</v>
      </c>
      <c r="F7" s="13">
        <v>174450</v>
      </c>
      <c r="G7" s="13">
        <v>0</v>
      </c>
      <c r="H7" s="12"/>
      <c r="I7" s="12"/>
      <c r="J7" s="9"/>
      <c r="K7" s="14" t="s">
        <v>17</v>
      </c>
      <c r="L7" s="14" t="s">
        <v>18</v>
      </c>
    </row>
    <row r="8" spans="1:12" ht="42">
      <c r="A8" s="9">
        <v>2</v>
      </c>
      <c r="B8" s="10" t="s">
        <v>16</v>
      </c>
      <c r="C8" s="9"/>
      <c r="D8" s="11"/>
      <c r="E8" s="12">
        <v>1</v>
      </c>
      <c r="F8" s="15">
        <v>293302</v>
      </c>
      <c r="G8" s="15">
        <v>0</v>
      </c>
      <c r="H8" s="12"/>
      <c r="I8" s="12"/>
      <c r="J8" s="9"/>
      <c r="K8" s="14" t="s">
        <v>17</v>
      </c>
      <c r="L8" s="14" t="s">
        <v>18</v>
      </c>
    </row>
    <row r="9" spans="1:12" ht="42">
      <c r="A9" s="9">
        <v>3</v>
      </c>
      <c r="B9" s="10" t="s">
        <v>16</v>
      </c>
      <c r="C9" s="9"/>
      <c r="D9" s="11"/>
      <c r="E9" s="12">
        <v>1</v>
      </c>
      <c r="F9" s="15">
        <v>44083</v>
      </c>
      <c r="G9" s="15">
        <v>0</v>
      </c>
      <c r="H9" s="12"/>
      <c r="I9" s="12"/>
      <c r="J9" s="9"/>
      <c r="K9" s="14" t="s">
        <v>17</v>
      </c>
      <c r="L9" s="14" t="s">
        <v>18</v>
      </c>
    </row>
    <row r="10" spans="1:12" ht="42">
      <c r="A10" s="9">
        <v>4</v>
      </c>
      <c r="B10" s="10" t="s">
        <v>19</v>
      </c>
      <c r="C10" s="9"/>
      <c r="D10" s="11"/>
      <c r="E10" s="12">
        <v>1</v>
      </c>
      <c r="F10" s="15">
        <v>35652</v>
      </c>
      <c r="G10" s="15">
        <v>0</v>
      </c>
      <c r="H10" s="12"/>
      <c r="I10" s="12"/>
      <c r="J10" s="9"/>
      <c r="K10" s="14" t="s">
        <v>17</v>
      </c>
      <c r="L10" s="14" t="s">
        <v>18</v>
      </c>
    </row>
    <row r="11" spans="1:12" ht="42">
      <c r="A11" s="9">
        <v>5</v>
      </c>
      <c r="B11" s="10" t="s">
        <v>19</v>
      </c>
      <c r="C11" s="9"/>
      <c r="D11" s="11"/>
      <c r="E11" s="12">
        <v>1</v>
      </c>
      <c r="F11" s="15">
        <v>365050</v>
      </c>
      <c r="G11" s="15">
        <v>0</v>
      </c>
      <c r="H11" s="12"/>
      <c r="I11" s="12"/>
      <c r="J11" s="9"/>
      <c r="K11" s="14" t="s">
        <v>17</v>
      </c>
      <c r="L11" s="14" t="s">
        <v>18</v>
      </c>
    </row>
    <row r="12" spans="1:12" ht="42">
      <c r="A12" s="9">
        <v>6</v>
      </c>
      <c r="B12" s="10" t="s">
        <v>19</v>
      </c>
      <c r="C12" s="9"/>
      <c r="D12" s="11"/>
      <c r="E12" s="12">
        <v>1</v>
      </c>
      <c r="F12" s="15">
        <v>349522.3</v>
      </c>
      <c r="G12" s="15">
        <v>0</v>
      </c>
      <c r="H12" s="12"/>
      <c r="I12" s="12"/>
      <c r="J12" s="9"/>
      <c r="K12" s="14" t="s">
        <v>17</v>
      </c>
      <c r="L12" s="14" t="s">
        <v>18</v>
      </c>
    </row>
    <row r="13" spans="1:12" ht="42">
      <c r="A13" s="9">
        <v>7</v>
      </c>
      <c r="B13" s="10" t="s">
        <v>19</v>
      </c>
      <c r="C13" s="9"/>
      <c r="D13" s="11"/>
      <c r="E13" s="12">
        <v>1</v>
      </c>
      <c r="F13" s="15">
        <v>34541</v>
      </c>
      <c r="G13" s="15">
        <v>0</v>
      </c>
      <c r="H13" s="12"/>
      <c r="I13" s="12"/>
      <c r="J13" s="9"/>
      <c r="K13" s="14" t="s">
        <v>17</v>
      </c>
      <c r="L13" s="14" t="s">
        <v>18</v>
      </c>
    </row>
    <row r="14" spans="1:12" ht="42">
      <c r="A14" s="9">
        <v>8</v>
      </c>
      <c r="B14" s="10" t="s">
        <v>19</v>
      </c>
      <c r="C14" s="9"/>
      <c r="D14" s="11"/>
      <c r="E14" s="12">
        <v>1</v>
      </c>
      <c r="F14" s="15">
        <v>33522</v>
      </c>
      <c r="G14" s="15">
        <v>0</v>
      </c>
      <c r="H14" s="12"/>
      <c r="I14" s="12"/>
      <c r="J14" s="9"/>
      <c r="K14" s="14" t="s">
        <v>17</v>
      </c>
      <c r="L14" s="14" t="s">
        <v>18</v>
      </c>
    </row>
    <row r="15" spans="1:12" ht="42">
      <c r="A15" s="9">
        <v>9</v>
      </c>
      <c r="B15" s="10" t="s">
        <v>19</v>
      </c>
      <c r="C15" s="9"/>
      <c r="D15" s="11"/>
      <c r="E15" s="12">
        <v>1</v>
      </c>
      <c r="F15" s="15">
        <v>7439</v>
      </c>
      <c r="G15" s="15">
        <v>0</v>
      </c>
      <c r="H15" s="12"/>
      <c r="I15" s="12"/>
      <c r="J15" s="9"/>
      <c r="K15" s="14" t="s">
        <v>17</v>
      </c>
      <c r="L15" s="14" t="s">
        <v>18</v>
      </c>
    </row>
    <row r="16" spans="1:12" ht="42">
      <c r="A16" s="9">
        <v>10</v>
      </c>
      <c r="B16" s="10" t="s">
        <v>20</v>
      </c>
      <c r="C16" s="9"/>
      <c r="D16" s="16" t="s">
        <v>21</v>
      </c>
      <c r="E16" s="12">
        <v>280.9</v>
      </c>
      <c r="F16" s="15">
        <v>78238</v>
      </c>
      <c r="G16" s="15">
        <v>0</v>
      </c>
      <c r="H16" s="12"/>
      <c r="I16" s="12"/>
      <c r="J16" s="9"/>
      <c r="K16" s="14" t="s">
        <v>17</v>
      </c>
      <c r="L16" s="14" t="s">
        <v>18</v>
      </c>
    </row>
    <row r="17" spans="1:12" ht="99.75">
      <c r="A17" s="9">
        <v>11</v>
      </c>
      <c r="B17" s="17" t="s">
        <v>22</v>
      </c>
      <c r="C17" s="9" t="s">
        <v>23</v>
      </c>
      <c r="D17" s="18" t="s">
        <v>24</v>
      </c>
      <c r="E17" s="12">
        <v>94.5</v>
      </c>
      <c r="F17" s="15">
        <v>855375.26</v>
      </c>
      <c r="G17" s="15">
        <v>855375.26</v>
      </c>
      <c r="H17" s="15">
        <v>855375.26</v>
      </c>
      <c r="I17" s="19">
        <v>45251</v>
      </c>
      <c r="J17" s="9"/>
      <c r="K17" s="14" t="s">
        <v>17</v>
      </c>
      <c r="L17" s="14" t="s">
        <v>18</v>
      </c>
    </row>
    <row r="18" spans="1:12" ht="90">
      <c r="A18" s="9">
        <v>12</v>
      </c>
      <c r="B18" s="20" t="s">
        <v>25</v>
      </c>
      <c r="C18" s="9" t="s">
        <v>26</v>
      </c>
      <c r="D18" s="21" t="s">
        <v>27</v>
      </c>
      <c r="E18" s="12">
        <v>74.7</v>
      </c>
      <c r="F18" s="15">
        <v>676153.77</v>
      </c>
      <c r="G18" s="15">
        <v>676153.77</v>
      </c>
      <c r="H18" s="13">
        <v>676153.77</v>
      </c>
      <c r="I18" s="19">
        <v>45252</v>
      </c>
      <c r="J18" s="9"/>
      <c r="K18" s="14" t="s">
        <v>17</v>
      </c>
      <c r="L18" s="14" t="s">
        <v>18</v>
      </c>
    </row>
    <row r="19" spans="1:12" ht="80.25">
      <c r="A19" s="9">
        <v>13</v>
      </c>
      <c r="B19" s="20" t="s">
        <v>28</v>
      </c>
      <c r="C19" s="9" t="s">
        <v>29</v>
      </c>
      <c r="D19" s="21" t="s">
        <v>30</v>
      </c>
      <c r="E19" s="22">
        <v>8.1</v>
      </c>
      <c r="F19" s="15">
        <v>73317.88</v>
      </c>
      <c r="G19" s="15">
        <v>73317.88</v>
      </c>
      <c r="H19" s="13">
        <v>73317.88</v>
      </c>
      <c r="I19" s="19">
        <v>45251</v>
      </c>
      <c r="J19" s="9"/>
      <c r="K19" s="14" t="s">
        <v>17</v>
      </c>
      <c r="L19" s="14" t="s">
        <v>18</v>
      </c>
    </row>
    <row r="20" spans="1:12" ht="42">
      <c r="A20" s="9">
        <v>14</v>
      </c>
      <c r="B20" s="23" t="s">
        <v>31</v>
      </c>
      <c r="C20" s="14" t="s">
        <v>32</v>
      </c>
      <c r="D20" s="16" t="s">
        <v>33</v>
      </c>
      <c r="E20" s="12">
        <v>181.5</v>
      </c>
      <c r="F20" s="13">
        <v>168379.46</v>
      </c>
      <c r="G20" s="13">
        <v>0</v>
      </c>
      <c r="H20" s="13">
        <v>1593622.64</v>
      </c>
      <c r="I20" s="19">
        <v>42999</v>
      </c>
      <c r="J20" s="9"/>
      <c r="K20" s="14" t="s">
        <v>17</v>
      </c>
      <c r="L20" s="14" t="s">
        <v>18</v>
      </c>
    </row>
    <row r="21" spans="1:12" ht="42">
      <c r="A21" s="9">
        <v>15</v>
      </c>
      <c r="B21" s="24" t="s">
        <v>34</v>
      </c>
      <c r="C21" s="14" t="s">
        <v>32</v>
      </c>
      <c r="D21" s="16"/>
      <c r="E21" s="12"/>
      <c r="F21" s="13">
        <v>71055.6</v>
      </c>
      <c r="G21" s="13">
        <v>0</v>
      </c>
      <c r="H21" s="25"/>
      <c r="I21" s="19">
        <v>42999</v>
      </c>
      <c r="J21" s="9"/>
      <c r="K21" s="14" t="s">
        <v>17</v>
      </c>
      <c r="L21" s="14" t="s">
        <v>18</v>
      </c>
    </row>
    <row r="22" spans="1:12" ht="42">
      <c r="A22" s="9">
        <v>16</v>
      </c>
      <c r="B22" s="23" t="s">
        <v>35</v>
      </c>
      <c r="C22" s="14" t="s">
        <v>36</v>
      </c>
      <c r="D22" s="16" t="s">
        <v>37</v>
      </c>
      <c r="E22" s="12">
        <v>318.9</v>
      </c>
      <c r="F22" s="13">
        <v>921288.91</v>
      </c>
      <c r="G22" s="13">
        <v>552302.91</v>
      </c>
      <c r="H22" s="13">
        <v>1908240.2</v>
      </c>
      <c r="I22" s="19">
        <v>42999</v>
      </c>
      <c r="J22" s="9"/>
      <c r="K22" s="14" t="s">
        <v>17</v>
      </c>
      <c r="L22" s="14" t="s">
        <v>18</v>
      </c>
    </row>
    <row r="23" spans="1:12" ht="42">
      <c r="A23" s="9">
        <v>17</v>
      </c>
      <c r="B23" s="24" t="s">
        <v>34</v>
      </c>
      <c r="C23" s="14" t="s">
        <v>36</v>
      </c>
      <c r="D23" s="16"/>
      <c r="E23" s="12"/>
      <c r="F23" s="13">
        <v>58705.35</v>
      </c>
      <c r="G23" s="13">
        <v>0</v>
      </c>
      <c r="H23" s="25"/>
      <c r="I23" s="19">
        <v>42999</v>
      </c>
      <c r="J23" s="9"/>
      <c r="K23" s="14" t="s">
        <v>17</v>
      </c>
      <c r="L23" s="14" t="s">
        <v>18</v>
      </c>
    </row>
    <row r="24" spans="1:12" ht="42">
      <c r="A24" s="9">
        <v>18</v>
      </c>
      <c r="B24" s="23" t="s">
        <v>38</v>
      </c>
      <c r="C24" s="14" t="s">
        <v>39</v>
      </c>
      <c r="D24" s="16" t="s">
        <v>40</v>
      </c>
      <c r="E24" s="12">
        <v>101.2</v>
      </c>
      <c r="F24" s="13">
        <v>150011.45</v>
      </c>
      <c r="G24" s="13">
        <v>0</v>
      </c>
      <c r="H24" s="13">
        <v>207882</v>
      </c>
      <c r="I24" s="19">
        <v>42999</v>
      </c>
      <c r="J24" s="9"/>
      <c r="K24" s="14" t="s">
        <v>17</v>
      </c>
      <c r="L24" s="14" t="s">
        <v>18</v>
      </c>
    </row>
    <row r="25" spans="1:12" ht="42">
      <c r="A25" s="9">
        <v>19</v>
      </c>
      <c r="B25" s="24" t="s">
        <v>41</v>
      </c>
      <c r="C25" s="14" t="s">
        <v>32</v>
      </c>
      <c r="D25" s="11"/>
      <c r="E25" s="12"/>
      <c r="F25" s="13">
        <v>55800</v>
      </c>
      <c r="G25" s="13">
        <v>34723.36</v>
      </c>
      <c r="H25" s="25"/>
      <c r="I25" s="19">
        <v>42999</v>
      </c>
      <c r="J25" s="26"/>
      <c r="K25" s="14" t="s">
        <v>17</v>
      </c>
      <c r="L25" s="11" t="s">
        <v>18</v>
      </c>
    </row>
    <row r="26" spans="1:12" ht="42">
      <c r="A26" s="9">
        <v>20</v>
      </c>
      <c r="B26" s="10" t="s">
        <v>42</v>
      </c>
      <c r="C26" s="14" t="s">
        <v>32</v>
      </c>
      <c r="D26" s="11"/>
      <c r="E26" s="12"/>
      <c r="F26" s="13">
        <v>6500</v>
      </c>
      <c r="G26" s="13">
        <v>0</v>
      </c>
      <c r="H26" s="25"/>
      <c r="I26" s="19">
        <v>42999</v>
      </c>
      <c r="J26" s="14"/>
      <c r="K26" s="14" t="s">
        <v>17</v>
      </c>
      <c r="L26" s="11" t="s">
        <v>18</v>
      </c>
    </row>
    <row r="27" spans="1:12" ht="42">
      <c r="A27" s="9">
        <v>21</v>
      </c>
      <c r="B27" s="23" t="s">
        <v>43</v>
      </c>
      <c r="C27" s="14" t="s">
        <v>44</v>
      </c>
      <c r="D27" s="16"/>
      <c r="E27" s="12"/>
      <c r="F27" s="13">
        <v>82050</v>
      </c>
      <c r="G27" s="13">
        <v>0</v>
      </c>
      <c r="H27" s="25"/>
      <c r="I27" s="19">
        <v>42999</v>
      </c>
      <c r="J27" s="27"/>
      <c r="K27" s="14" t="s">
        <v>17</v>
      </c>
      <c r="L27" s="11" t="s">
        <v>18</v>
      </c>
    </row>
    <row r="28" spans="1:12" ht="42">
      <c r="A28" s="28">
        <v>22</v>
      </c>
      <c r="B28" s="23" t="s">
        <v>45</v>
      </c>
      <c r="C28" s="27" t="s">
        <v>46</v>
      </c>
      <c r="D28" s="29" t="s">
        <v>47</v>
      </c>
      <c r="E28" s="12">
        <v>186.6</v>
      </c>
      <c r="F28" s="13">
        <v>186049</v>
      </c>
      <c r="G28" s="13">
        <v>0</v>
      </c>
      <c r="H28" s="13">
        <v>1218641.68</v>
      </c>
      <c r="I28" s="19">
        <v>42999</v>
      </c>
      <c r="J28" s="9"/>
      <c r="K28" s="14" t="s">
        <v>17</v>
      </c>
      <c r="L28" s="11" t="s">
        <v>18</v>
      </c>
    </row>
    <row r="29" spans="1:12" ht="42">
      <c r="A29" s="9">
        <v>23</v>
      </c>
      <c r="B29" s="10" t="s">
        <v>48</v>
      </c>
      <c r="C29" s="9"/>
      <c r="D29" s="11"/>
      <c r="E29" s="12">
        <v>1</v>
      </c>
      <c r="F29" s="15">
        <v>14000</v>
      </c>
      <c r="G29" s="15">
        <v>14000</v>
      </c>
      <c r="H29" s="12"/>
      <c r="I29" s="12">
        <v>2019</v>
      </c>
      <c r="J29" s="9"/>
      <c r="K29" s="14" t="s">
        <v>17</v>
      </c>
      <c r="L29" s="14" t="s">
        <v>18</v>
      </c>
    </row>
    <row r="30" spans="1:12" ht="42">
      <c r="A30" s="9">
        <v>24</v>
      </c>
      <c r="B30" s="10" t="s">
        <v>49</v>
      </c>
      <c r="C30" s="9"/>
      <c r="D30" s="11"/>
      <c r="E30" s="12">
        <v>1</v>
      </c>
      <c r="F30" s="15">
        <v>20000</v>
      </c>
      <c r="G30" s="15">
        <v>20000</v>
      </c>
      <c r="H30" s="12"/>
      <c r="I30" s="12">
        <v>2019</v>
      </c>
      <c r="J30" s="9"/>
      <c r="K30" s="14" t="s">
        <v>17</v>
      </c>
      <c r="L30" s="14" t="s">
        <v>18</v>
      </c>
    </row>
    <row r="31" spans="1:12" ht="42">
      <c r="A31" s="9">
        <v>25</v>
      </c>
      <c r="B31" s="10" t="s">
        <v>50</v>
      </c>
      <c r="C31" s="9"/>
      <c r="D31" s="11"/>
      <c r="E31" s="12">
        <v>2</v>
      </c>
      <c r="F31" s="15">
        <v>69000</v>
      </c>
      <c r="G31" s="15">
        <v>69000</v>
      </c>
      <c r="H31" s="12"/>
      <c r="I31" s="12">
        <v>2020</v>
      </c>
      <c r="J31" s="9"/>
      <c r="K31" s="14" t="s">
        <v>17</v>
      </c>
      <c r="L31" s="14" t="s">
        <v>18</v>
      </c>
    </row>
    <row r="32" spans="1:12" ht="42">
      <c r="A32" s="9">
        <v>26</v>
      </c>
      <c r="B32" s="10" t="s">
        <v>50</v>
      </c>
      <c r="C32" s="9"/>
      <c r="D32" s="11"/>
      <c r="E32" s="12">
        <v>2</v>
      </c>
      <c r="F32" s="15">
        <v>69200</v>
      </c>
      <c r="G32" s="15">
        <v>69200</v>
      </c>
      <c r="H32" s="12"/>
      <c r="I32" s="12">
        <v>2020</v>
      </c>
      <c r="J32" s="9"/>
      <c r="K32" s="14" t="s">
        <v>17</v>
      </c>
      <c r="L32" s="14" t="s">
        <v>18</v>
      </c>
    </row>
    <row r="33" spans="1:12" ht="42">
      <c r="A33" s="9">
        <v>27</v>
      </c>
      <c r="B33" s="10" t="s">
        <v>51</v>
      </c>
      <c r="C33" s="9"/>
      <c r="D33" s="11"/>
      <c r="E33" s="12">
        <v>2</v>
      </c>
      <c r="F33" s="15">
        <v>81000</v>
      </c>
      <c r="G33" s="15">
        <v>81000</v>
      </c>
      <c r="H33" s="12"/>
      <c r="I33" s="12">
        <v>2021</v>
      </c>
      <c r="J33" s="9"/>
      <c r="K33" s="14" t="s">
        <v>17</v>
      </c>
      <c r="L33" s="14" t="s">
        <v>18</v>
      </c>
    </row>
    <row r="34" spans="1:12" ht="42">
      <c r="A34" s="9">
        <v>28</v>
      </c>
      <c r="B34" s="10" t="s">
        <v>52</v>
      </c>
      <c r="C34" s="9"/>
      <c r="D34" s="11"/>
      <c r="E34" s="12">
        <v>1</v>
      </c>
      <c r="F34" s="15">
        <v>3511803.52</v>
      </c>
      <c r="G34" s="15">
        <v>3511803.52</v>
      </c>
      <c r="H34" s="12"/>
      <c r="I34" s="12">
        <v>2022</v>
      </c>
      <c r="J34" s="9"/>
      <c r="K34" s="14" t="s">
        <v>17</v>
      </c>
      <c r="L34" s="14" t="s">
        <v>18</v>
      </c>
    </row>
    <row r="35" spans="1:12" ht="42">
      <c r="A35" s="9">
        <v>29</v>
      </c>
      <c r="B35" s="10" t="s">
        <v>53</v>
      </c>
      <c r="C35" s="9"/>
      <c r="D35" s="11"/>
      <c r="E35" s="12">
        <v>1</v>
      </c>
      <c r="F35" s="15">
        <v>205000</v>
      </c>
      <c r="G35" s="15">
        <f>F35</f>
        <v>205000</v>
      </c>
      <c r="H35" s="12"/>
      <c r="I35" s="12">
        <v>2022</v>
      </c>
      <c r="J35" s="9"/>
      <c r="K35" s="14" t="s">
        <v>17</v>
      </c>
      <c r="L35" s="14" t="s">
        <v>18</v>
      </c>
    </row>
    <row r="36" spans="1:12" ht="42">
      <c r="A36" s="9">
        <v>30</v>
      </c>
      <c r="B36" s="10" t="s">
        <v>54</v>
      </c>
      <c r="C36" s="9"/>
      <c r="D36" s="11"/>
      <c r="E36" s="12">
        <v>1</v>
      </c>
      <c r="F36" s="15">
        <v>10500</v>
      </c>
      <c r="G36" s="15">
        <v>10500</v>
      </c>
      <c r="H36" s="12"/>
      <c r="I36" s="12">
        <v>2022</v>
      </c>
      <c r="J36" s="9"/>
      <c r="K36" s="14" t="s">
        <v>17</v>
      </c>
      <c r="L36" s="14" t="s">
        <v>18</v>
      </c>
    </row>
    <row r="37" spans="1:12" ht="42">
      <c r="A37" s="9">
        <v>31</v>
      </c>
      <c r="B37" s="10" t="s">
        <v>51</v>
      </c>
      <c r="C37" s="9"/>
      <c r="D37" s="11"/>
      <c r="E37" s="12">
        <v>1</v>
      </c>
      <c r="F37" s="15">
        <v>53100</v>
      </c>
      <c r="G37" s="15">
        <f aca="true" t="shared" si="0" ref="G37:G40">F37</f>
        <v>53100</v>
      </c>
      <c r="H37" s="12"/>
      <c r="I37" s="12">
        <v>2022</v>
      </c>
      <c r="J37" s="9"/>
      <c r="K37" s="14" t="s">
        <v>17</v>
      </c>
      <c r="L37" s="14" t="s">
        <v>18</v>
      </c>
    </row>
    <row r="38" spans="1:12" ht="42">
      <c r="A38" s="9">
        <v>32</v>
      </c>
      <c r="B38" s="10" t="s">
        <v>55</v>
      </c>
      <c r="C38" s="9"/>
      <c r="D38" s="11"/>
      <c r="E38" s="12">
        <v>1</v>
      </c>
      <c r="F38" s="15">
        <v>36500</v>
      </c>
      <c r="G38" s="15">
        <f t="shared" si="0"/>
        <v>36500</v>
      </c>
      <c r="H38" s="12"/>
      <c r="I38" s="12">
        <v>2022</v>
      </c>
      <c r="J38" s="9"/>
      <c r="K38" s="14" t="s">
        <v>17</v>
      </c>
      <c r="L38" s="14" t="s">
        <v>18</v>
      </c>
    </row>
    <row r="39" spans="1:12" ht="42">
      <c r="A39" s="9">
        <v>33</v>
      </c>
      <c r="B39" s="10" t="s">
        <v>56</v>
      </c>
      <c r="C39" s="9"/>
      <c r="D39" s="11"/>
      <c r="E39" s="12">
        <v>1</v>
      </c>
      <c r="F39" s="15">
        <v>53000</v>
      </c>
      <c r="G39" s="15">
        <f t="shared" si="0"/>
        <v>53000</v>
      </c>
      <c r="H39" s="12"/>
      <c r="I39" s="12">
        <v>2022</v>
      </c>
      <c r="J39" s="9"/>
      <c r="K39" s="14" t="s">
        <v>17</v>
      </c>
      <c r="L39" s="14" t="s">
        <v>18</v>
      </c>
    </row>
    <row r="40" spans="1:12" ht="42">
      <c r="A40" s="9">
        <v>34</v>
      </c>
      <c r="B40" s="10" t="s">
        <v>57</v>
      </c>
      <c r="C40" s="30"/>
      <c r="D40" s="21"/>
      <c r="E40" s="12">
        <v>1</v>
      </c>
      <c r="F40" s="15">
        <v>25066.78</v>
      </c>
      <c r="G40" s="31">
        <f t="shared" si="0"/>
        <v>25066.78</v>
      </c>
      <c r="H40" s="12"/>
      <c r="I40" s="32">
        <v>2022</v>
      </c>
      <c r="J40" s="9"/>
      <c r="K40" s="14" t="s">
        <v>17</v>
      </c>
      <c r="L40" s="14" t="s">
        <v>18</v>
      </c>
    </row>
    <row r="41" spans="1:12" ht="42">
      <c r="A41" s="9">
        <v>35</v>
      </c>
      <c r="B41" s="10" t="s">
        <v>58</v>
      </c>
      <c r="C41" s="30"/>
      <c r="D41" s="21"/>
      <c r="E41" s="12">
        <v>1</v>
      </c>
      <c r="F41" s="15">
        <v>19200</v>
      </c>
      <c r="G41" s="15">
        <v>19200</v>
      </c>
      <c r="H41" s="12"/>
      <c r="I41" s="32">
        <v>2023</v>
      </c>
      <c r="J41" s="9"/>
      <c r="K41" s="14" t="s">
        <v>17</v>
      </c>
      <c r="L41" s="14" t="s">
        <v>18</v>
      </c>
    </row>
    <row r="42" spans="1:12" ht="42">
      <c r="A42" s="9">
        <v>36</v>
      </c>
      <c r="B42" s="10" t="s">
        <v>59</v>
      </c>
      <c r="C42" s="30"/>
      <c r="D42" s="21"/>
      <c r="E42" s="12">
        <v>5</v>
      </c>
      <c r="F42" s="15">
        <v>174407</v>
      </c>
      <c r="G42" s="15">
        <v>174407</v>
      </c>
      <c r="H42" s="12"/>
      <c r="I42" s="32">
        <v>2023</v>
      </c>
      <c r="J42" s="12"/>
      <c r="K42" s="14" t="s">
        <v>17</v>
      </c>
      <c r="L42" s="14" t="s">
        <v>18</v>
      </c>
    </row>
    <row r="43" spans="1:12" ht="42">
      <c r="A43" s="9">
        <v>37</v>
      </c>
      <c r="B43" s="23" t="s">
        <v>60</v>
      </c>
      <c r="C43" s="30"/>
      <c r="D43" s="21"/>
      <c r="E43" s="12">
        <v>1</v>
      </c>
      <c r="F43" s="15">
        <v>16815</v>
      </c>
      <c r="G43" s="15">
        <v>0</v>
      </c>
      <c r="H43" s="12"/>
      <c r="I43" s="32">
        <v>2012</v>
      </c>
      <c r="J43" s="9"/>
      <c r="K43" s="14" t="s">
        <v>17</v>
      </c>
      <c r="L43" s="14" t="s">
        <v>18</v>
      </c>
    </row>
    <row r="44" spans="1:12" ht="42">
      <c r="A44" s="9">
        <v>38</v>
      </c>
      <c r="B44" s="23" t="s">
        <v>61</v>
      </c>
      <c r="C44" s="27" t="s">
        <v>46</v>
      </c>
      <c r="D44" s="21"/>
      <c r="E44" s="12">
        <v>1</v>
      </c>
      <c r="F44" s="15">
        <v>2370.4</v>
      </c>
      <c r="G44" s="15">
        <v>2370.4</v>
      </c>
      <c r="H44" s="12"/>
      <c r="I44" s="32"/>
      <c r="J44" s="9"/>
      <c r="K44" s="14" t="s">
        <v>17</v>
      </c>
      <c r="L44" s="14" t="s">
        <v>18</v>
      </c>
    </row>
    <row r="45" spans="1:12" ht="42">
      <c r="A45" s="9">
        <v>39</v>
      </c>
      <c r="B45" s="10" t="s">
        <v>62</v>
      </c>
      <c r="C45" s="9"/>
      <c r="D45" s="33" t="s">
        <v>63</v>
      </c>
      <c r="E45" s="22" t="s">
        <v>64</v>
      </c>
      <c r="F45" s="15">
        <v>213728</v>
      </c>
      <c r="G45" s="15">
        <v>0</v>
      </c>
      <c r="H45" s="13">
        <v>213728</v>
      </c>
      <c r="I45" s="22"/>
      <c r="J45" s="9"/>
      <c r="K45" s="14" t="s">
        <v>17</v>
      </c>
      <c r="L45" s="14" t="s">
        <v>18</v>
      </c>
    </row>
    <row r="46" spans="1:12" ht="42">
      <c r="A46" s="9">
        <v>40</v>
      </c>
      <c r="B46" s="10" t="s">
        <v>65</v>
      </c>
      <c r="C46" s="30" t="s">
        <v>66</v>
      </c>
      <c r="D46" s="21" t="s">
        <v>67</v>
      </c>
      <c r="E46" s="12">
        <v>1</v>
      </c>
      <c r="F46" s="15">
        <v>2284784.42</v>
      </c>
      <c r="G46" s="15">
        <v>0</v>
      </c>
      <c r="H46" s="12"/>
      <c r="I46" s="34">
        <v>44247</v>
      </c>
      <c r="J46" s="34"/>
      <c r="K46" s="14" t="s">
        <v>17</v>
      </c>
      <c r="L46" s="14" t="s">
        <v>18</v>
      </c>
    </row>
    <row r="47" spans="1:12" ht="42">
      <c r="A47" s="9">
        <v>41</v>
      </c>
      <c r="B47" s="10" t="s">
        <v>68</v>
      </c>
      <c r="C47" s="30" t="s">
        <v>66</v>
      </c>
      <c r="D47" s="21" t="s">
        <v>69</v>
      </c>
      <c r="E47" s="12">
        <v>1</v>
      </c>
      <c r="F47" s="15">
        <v>295256.73</v>
      </c>
      <c r="G47" s="15">
        <v>0</v>
      </c>
      <c r="H47" s="12"/>
      <c r="I47" s="34">
        <v>44207</v>
      </c>
      <c r="J47" s="35"/>
      <c r="K47" s="14" t="s">
        <v>17</v>
      </c>
      <c r="L47" s="14" t="s">
        <v>18</v>
      </c>
    </row>
    <row r="48" spans="1:12" ht="42">
      <c r="A48" s="11">
        <v>42</v>
      </c>
      <c r="B48" s="10" t="s">
        <v>70</v>
      </c>
      <c r="C48" s="30" t="s">
        <v>71</v>
      </c>
      <c r="D48" s="21" t="s">
        <v>72</v>
      </c>
      <c r="E48" s="12">
        <v>1</v>
      </c>
      <c r="F48" s="15">
        <v>454132.96</v>
      </c>
      <c r="G48" s="15">
        <v>0</v>
      </c>
      <c r="H48" s="12"/>
      <c r="I48" s="34">
        <v>44208</v>
      </c>
      <c r="J48" s="30"/>
      <c r="K48" s="14" t="s">
        <v>17</v>
      </c>
      <c r="L48" s="14" t="s">
        <v>18</v>
      </c>
    </row>
    <row r="49" spans="1:12" ht="42">
      <c r="A49" s="9">
        <v>43</v>
      </c>
      <c r="B49" s="10" t="s">
        <v>73</v>
      </c>
      <c r="C49" s="30" t="s">
        <v>74</v>
      </c>
      <c r="D49" s="21" t="s">
        <v>75</v>
      </c>
      <c r="E49" s="12">
        <v>1</v>
      </c>
      <c r="F49" s="15">
        <v>3749.29</v>
      </c>
      <c r="G49" s="15">
        <v>0</v>
      </c>
      <c r="H49" s="12"/>
      <c r="I49" s="34">
        <v>44208</v>
      </c>
      <c r="J49" s="30"/>
      <c r="K49" s="14" t="s">
        <v>17</v>
      </c>
      <c r="L49" s="14" t="s">
        <v>18</v>
      </c>
    </row>
    <row r="50" spans="1:12" ht="42">
      <c r="A50" s="11">
        <v>44</v>
      </c>
      <c r="B50" s="23" t="s">
        <v>76</v>
      </c>
      <c r="C50" s="14" t="s">
        <v>32</v>
      </c>
      <c r="D50" s="16" t="s">
        <v>77</v>
      </c>
      <c r="E50" s="13">
        <v>660</v>
      </c>
      <c r="F50" s="15">
        <v>75931.45</v>
      </c>
      <c r="G50" s="13">
        <v>0</v>
      </c>
      <c r="H50" s="13">
        <f aca="true" t="shared" si="1" ref="H50:H51">F50</f>
        <v>75931.45</v>
      </c>
      <c r="I50" s="19">
        <v>43920</v>
      </c>
      <c r="J50" s="9"/>
      <c r="K50" s="14" t="s">
        <v>17</v>
      </c>
      <c r="L50" s="14" t="s">
        <v>18</v>
      </c>
    </row>
    <row r="51" spans="1:12" ht="42">
      <c r="A51" s="11">
        <v>45</v>
      </c>
      <c r="B51" s="23" t="s">
        <v>76</v>
      </c>
      <c r="C51" s="14" t="s">
        <v>78</v>
      </c>
      <c r="D51" s="16" t="s">
        <v>79</v>
      </c>
      <c r="E51" s="13">
        <v>440</v>
      </c>
      <c r="F51" s="15">
        <v>49693.16</v>
      </c>
      <c r="G51" s="13">
        <v>0</v>
      </c>
      <c r="H51" s="13">
        <f t="shared" si="1"/>
        <v>49693.16</v>
      </c>
      <c r="I51" s="19">
        <v>43920</v>
      </c>
      <c r="J51" s="9"/>
      <c r="K51" s="14" t="s">
        <v>17</v>
      </c>
      <c r="L51" s="14" t="s">
        <v>18</v>
      </c>
    </row>
    <row r="52" spans="1:12" ht="15">
      <c r="A52" s="9"/>
      <c r="B52" s="6" t="s">
        <v>80</v>
      </c>
      <c r="C52" s="36"/>
      <c r="D52" s="37"/>
      <c r="E52" s="38"/>
      <c r="F52" s="39">
        <f>SUM(F7:F51)</f>
        <v>12458724.69</v>
      </c>
      <c r="G52" s="39">
        <f>SUM(G7:G51)</f>
        <v>6536020.88</v>
      </c>
      <c r="H52" s="38"/>
      <c r="I52" s="38"/>
      <c r="J52" s="36"/>
      <c r="K52" s="36"/>
      <c r="L52" s="36"/>
    </row>
  </sheetData>
  <sheetProtection selectLockedCells="1" selectUnlockedCells="1"/>
  <mergeCells count="3">
    <mergeCell ref="A2:L2"/>
    <mergeCell ref="F3:H3"/>
    <mergeCell ref="A6:L6"/>
  </mergeCells>
  <printOptions/>
  <pageMargins left="0.75" right="0.75" top="1" bottom="1" header="0.5118110236220472" footer="0.5118110236220472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H12" sqref="H12"/>
    </sheetView>
  </sheetViews>
  <sheetFormatPr defaultColWidth="9.140625" defaultRowHeight="12.75"/>
  <cols>
    <col min="1" max="1" width="4.7109375" style="1" customWidth="1"/>
    <col min="2" max="2" width="14.421875" style="1" customWidth="1"/>
    <col min="3" max="3" width="18.7109375" style="1" customWidth="1"/>
    <col min="4" max="4" width="15.57421875" style="1" customWidth="1"/>
    <col min="5" max="5" width="11.421875" style="1" customWidth="1"/>
    <col min="6" max="6" width="12.7109375" style="1" customWidth="1"/>
    <col min="7" max="7" width="12.00390625" style="1" customWidth="1"/>
    <col min="8" max="8" width="14.421875" style="1" customWidth="1"/>
    <col min="9" max="9" width="16.00390625" style="1" customWidth="1"/>
    <col min="10" max="10" width="14.140625" style="1" customWidth="1"/>
    <col min="11" max="11" width="20.8515625" style="1" customWidth="1"/>
    <col min="12" max="12" width="28.00390625" style="1" customWidth="1"/>
    <col min="13" max="16384" width="8.8515625" style="1" customWidth="1"/>
  </cols>
  <sheetData>
    <row r="1" ht="12.75">
      <c r="G1" s="2" t="s">
        <v>0</v>
      </c>
    </row>
    <row r="2" spans="1:12" ht="15" customHeight="1">
      <c r="A2" s="3" t="s">
        <v>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 customHeight="1">
      <c r="A3" s="4"/>
      <c r="B3" s="4"/>
      <c r="C3" s="4"/>
      <c r="D3" s="4"/>
      <c r="E3" s="4"/>
      <c r="F3" s="5" t="s">
        <v>2</v>
      </c>
      <c r="G3" s="5"/>
      <c r="H3" s="5"/>
      <c r="I3" s="4"/>
      <c r="J3" s="4"/>
      <c r="K3" s="4"/>
      <c r="L3" s="4"/>
    </row>
    <row r="4" spans="1:12" ht="106.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ht="1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</row>
    <row r="6" spans="1:12" ht="12.75" customHeight="1">
      <c r="A6" s="8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70.5">
      <c r="A7" s="11">
        <v>1</v>
      </c>
      <c r="B7" s="14" t="s">
        <v>83</v>
      </c>
      <c r="C7" s="14" t="s">
        <v>84</v>
      </c>
      <c r="D7" s="16" t="s">
        <v>85</v>
      </c>
      <c r="E7" s="11">
        <v>72.2</v>
      </c>
      <c r="F7" s="40">
        <v>148414.2</v>
      </c>
      <c r="G7" s="40">
        <v>0</v>
      </c>
      <c r="H7" s="40">
        <v>93111.29</v>
      </c>
      <c r="I7" s="41">
        <v>42999</v>
      </c>
      <c r="J7" s="14" t="s">
        <v>86</v>
      </c>
      <c r="K7" s="14" t="s">
        <v>17</v>
      </c>
      <c r="L7" s="14">
        <v>1101010002</v>
      </c>
    </row>
    <row r="8" spans="1:12" ht="70.5">
      <c r="A8" s="11">
        <v>2</v>
      </c>
      <c r="B8" s="14" t="s">
        <v>87</v>
      </c>
      <c r="C8" s="14" t="s">
        <v>88</v>
      </c>
      <c r="D8" s="16"/>
      <c r="E8" s="11"/>
      <c r="F8" s="40">
        <v>197000</v>
      </c>
      <c r="G8" s="40">
        <v>52533.56</v>
      </c>
      <c r="H8" s="42"/>
      <c r="I8" s="41">
        <v>42999</v>
      </c>
      <c r="J8" s="14" t="s">
        <v>86</v>
      </c>
      <c r="K8" s="14" t="s">
        <v>17</v>
      </c>
      <c r="L8" s="14">
        <v>1101130001</v>
      </c>
    </row>
    <row r="9" spans="1:12" ht="70.5">
      <c r="A9" s="11">
        <v>3</v>
      </c>
      <c r="B9" s="14" t="s">
        <v>89</v>
      </c>
      <c r="C9" s="14" t="s">
        <v>90</v>
      </c>
      <c r="D9" s="16"/>
      <c r="E9" s="11">
        <v>80</v>
      </c>
      <c r="F9" s="40">
        <v>80000</v>
      </c>
      <c r="G9" s="40">
        <v>0</v>
      </c>
      <c r="H9" s="42"/>
      <c r="I9" s="41">
        <v>42999</v>
      </c>
      <c r="J9" s="14" t="s">
        <v>86</v>
      </c>
      <c r="K9" s="14" t="s">
        <v>17</v>
      </c>
      <c r="L9" s="14">
        <v>1101130002</v>
      </c>
    </row>
    <row r="10" spans="1:12" ht="15">
      <c r="A10" s="9"/>
      <c r="B10" s="6" t="s">
        <v>91</v>
      </c>
      <c r="C10" s="36"/>
      <c r="D10" s="36"/>
      <c r="E10" s="36"/>
      <c r="F10" s="43">
        <f>SUM(F7:F9)</f>
        <v>425414.2</v>
      </c>
      <c r="G10" s="43">
        <f>SUM(G7:G9)</f>
        <v>52533.56</v>
      </c>
      <c r="H10" s="43">
        <f>SUM(H7:H9)</f>
        <v>93111.29</v>
      </c>
      <c r="I10" s="36"/>
      <c r="J10" s="36"/>
      <c r="K10" s="36"/>
      <c r="L10" s="36"/>
    </row>
  </sheetData>
  <sheetProtection selectLockedCells="1" selectUnlockedCells="1"/>
  <mergeCells count="3">
    <mergeCell ref="A2:L2"/>
    <mergeCell ref="F3:H3"/>
    <mergeCell ref="A6:L6"/>
  </mergeCells>
  <printOptions/>
  <pageMargins left="0.75" right="0.75" top="1" bottom="1" header="0.5118110236220472" footer="0.5118110236220472"/>
  <pageSetup horizontalDpi="300" verticalDpi="3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A39" sqref="A39"/>
    </sheetView>
  </sheetViews>
  <sheetFormatPr defaultColWidth="9.140625" defaultRowHeight="12.75"/>
  <cols>
    <col min="1" max="1" width="4.7109375" style="44" customWidth="1"/>
    <col min="2" max="2" width="19.00390625" style="1" customWidth="1"/>
    <col min="3" max="3" width="18.7109375" style="1" customWidth="1"/>
    <col min="4" max="4" width="15.57421875" style="1" customWidth="1"/>
    <col min="5" max="5" width="11.421875" style="1" customWidth="1"/>
    <col min="6" max="6" width="12.7109375" style="1" customWidth="1"/>
    <col min="7" max="7" width="12.00390625" style="1" customWidth="1"/>
    <col min="8" max="8" width="14.421875" style="1" customWidth="1"/>
    <col min="9" max="9" width="16.00390625" style="1" customWidth="1"/>
    <col min="10" max="10" width="14.140625" style="1" customWidth="1"/>
    <col min="11" max="11" width="20.8515625" style="1" customWidth="1"/>
    <col min="12" max="12" width="28.00390625" style="1" customWidth="1"/>
    <col min="13" max="16384" width="8.8515625" style="1" customWidth="1"/>
  </cols>
  <sheetData>
    <row r="1" s="45" customFormat="1" ht="14.25">
      <c r="G1" s="46" t="s">
        <v>0</v>
      </c>
    </row>
    <row r="2" spans="1:12" s="45" customFormat="1" ht="15" customHeight="1">
      <c r="A2" s="47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45" customFormat="1" ht="12.75" customHeight="1">
      <c r="A3" s="7"/>
      <c r="B3" s="7"/>
      <c r="C3" s="7"/>
      <c r="D3" s="7"/>
      <c r="E3" s="7"/>
      <c r="F3" s="8" t="s">
        <v>2</v>
      </c>
      <c r="G3" s="8"/>
      <c r="H3" s="8"/>
      <c r="I3" s="7"/>
      <c r="J3" s="7"/>
      <c r="K3" s="7"/>
      <c r="L3" s="7"/>
    </row>
    <row r="4" spans="1:12" s="45" customFormat="1" ht="12.75" customHeight="1">
      <c r="A4" s="8" t="s">
        <v>92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1" s="45" customFormat="1" ht="117.75">
      <c r="A5" s="6" t="s">
        <v>3</v>
      </c>
      <c r="B5" s="6" t="s">
        <v>93</v>
      </c>
      <c r="C5" s="6" t="s">
        <v>94</v>
      </c>
      <c r="D5" s="48" t="s">
        <v>95</v>
      </c>
      <c r="E5" s="6" t="s">
        <v>8</v>
      </c>
      <c r="F5" s="6" t="s">
        <v>9</v>
      </c>
      <c r="G5" s="6" t="s">
        <v>96</v>
      </c>
      <c r="H5" s="6" t="s">
        <v>97</v>
      </c>
      <c r="I5" s="6" t="s">
        <v>98</v>
      </c>
      <c r="J5" s="6" t="s">
        <v>99</v>
      </c>
      <c r="K5" s="6" t="s">
        <v>100</v>
      </c>
    </row>
    <row r="6" spans="1:12" s="45" customFormat="1" ht="60.75">
      <c r="A6" s="28">
        <v>1</v>
      </c>
      <c r="B6" s="49" t="s">
        <v>101</v>
      </c>
      <c r="C6" s="28">
        <v>1</v>
      </c>
      <c r="D6" s="50">
        <v>1101050001</v>
      </c>
      <c r="E6" s="51">
        <v>85000</v>
      </c>
      <c r="F6" s="51">
        <v>0</v>
      </c>
      <c r="G6" s="28"/>
      <c r="H6" s="28">
        <v>2004</v>
      </c>
      <c r="I6" s="28"/>
      <c r="J6" s="27" t="s">
        <v>17</v>
      </c>
      <c r="K6" s="28" t="s">
        <v>18</v>
      </c>
      <c r="L6" s="28"/>
    </row>
    <row r="7" spans="1:12" s="45" customFormat="1" ht="60.75">
      <c r="A7" s="28">
        <v>2</v>
      </c>
      <c r="B7" s="50" t="s">
        <v>102</v>
      </c>
      <c r="C7" s="50">
        <v>1</v>
      </c>
      <c r="D7" s="50">
        <v>1101050001</v>
      </c>
      <c r="E7" s="52">
        <v>632665.5</v>
      </c>
      <c r="F7" s="51">
        <v>0</v>
      </c>
      <c r="G7" s="28"/>
      <c r="H7" s="50">
        <v>2017</v>
      </c>
      <c r="I7" s="28"/>
      <c r="J7" s="27" t="s">
        <v>17</v>
      </c>
      <c r="K7" s="28" t="s">
        <v>18</v>
      </c>
      <c r="L7" s="28"/>
    </row>
    <row r="8" spans="1:12" s="45" customFormat="1" ht="60.75">
      <c r="A8" s="28">
        <v>3</v>
      </c>
      <c r="B8" s="49" t="s">
        <v>103</v>
      </c>
      <c r="C8" s="28">
        <v>1</v>
      </c>
      <c r="D8" s="50">
        <v>1101060001</v>
      </c>
      <c r="E8" s="51">
        <v>14983.8</v>
      </c>
      <c r="F8" s="51">
        <v>0</v>
      </c>
      <c r="G8" s="28"/>
      <c r="H8" s="28">
        <v>2006</v>
      </c>
      <c r="I8" s="28"/>
      <c r="J8" s="27" t="s">
        <v>17</v>
      </c>
      <c r="K8" s="28" t="s">
        <v>18</v>
      </c>
      <c r="L8" s="28"/>
    </row>
    <row r="9" spans="1:12" s="45" customFormat="1" ht="60.75">
      <c r="A9" s="28">
        <v>4</v>
      </c>
      <c r="B9" s="49" t="s">
        <v>103</v>
      </c>
      <c r="C9" s="28">
        <v>1</v>
      </c>
      <c r="D9" s="28">
        <v>1101060002</v>
      </c>
      <c r="E9" s="51">
        <v>5826.75</v>
      </c>
      <c r="F9" s="51">
        <v>0</v>
      </c>
      <c r="G9" s="28"/>
      <c r="H9" s="28">
        <v>2006</v>
      </c>
      <c r="I9" s="28"/>
      <c r="J9" s="27" t="s">
        <v>17</v>
      </c>
      <c r="K9" s="28" t="s">
        <v>18</v>
      </c>
      <c r="L9" s="28"/>
    </row>
    <row r="10" spans="1:12" s="45" customFormat="1" ht="60.75">
      <c r="A10" s="28">
        <v>5</v>
      </c>
      <c r="B10" s="49" t="s">
        <v>103</v>
      </c>
      <c r="C10" s="28">
        <v>1</v>
      </c>
      <c r="D10" s="28">
        <v>1101060003</v>
      </c>
      <c r="E10" s="51">
        <v>5826.75</v>
      </c>
      <c r="F10" s="51">
        <v>0</v>
      </c>
      <c r="G10" s="28"/>
      <c r="H10" s="28">
        <v>2006</v>
      </c>
      <c r="I10" s="28"/>
      <c r="J10" s="27" t="s">
        <v>17</v>
      </c>
      <c r="K10" s="28" t="s">
        <v>18</v>
      </c>
      <c r="L10" s="53"/>
    </row>
    <row r="11" spans="1:12" s="45" customFormat="1" ht="60.75">
      <c r="A11" s="28">
        <v>6</v>
      </c>
      <c r="B11" s="49" t="s">
        <v>103</v>
      </c>
      <c r="C11" s="28">
        <v>1</v>
      </c>
      <c r="D11" s="28">
        <v>1101060004</v>
      </c>
      <c r="E11" s="51">
        <v>12000</v>
      </c>
      <c r="F11" s="51">
        <v>0</v>
      </c>
      <c r="G11" s="28"/>
      <c r="H11" s="28">
        <v>2007</v>
      </c>
      <c r="I11" s="28"/>
      <c r="J11" s="27" t="s">
        <v>17</v>
      </c>
      <c r="K11" s="28" t="s">
        <v>18</v>
      </c>
      <c r="L11" s="53"/>
    </row>
    <row r="12" spans="1:12" s="45" customFormat="1" ht="60.75">
      <c r="A12" s="28">
        <v>7</v>
      </c>
      <c r="B12" s="49" t="s">
        <v>103</v>
      </c>
      <c r="C12" s="28">
        <v>1</v>
      </c>
      <c r="D12" s="28">
        <v>1101060007</v>
      </c>
      <c r="E12" s="51">
        <v>18700</v>
      </c>
      <c r="F12" s="51">
        <v>0</v>
      </c>
      <c r="G12" s="28"/>
      <c r="H12" s="28">
        <v>2011</v>
      </c>
      <c r="I12" s="28"/>
      <c r="J12" s="27" t="s">
        <v>17</v>
      </c>
      <c r="K12" s="28" t="s">
        <v>18</v>
      </c>
      <c r="L12" s="53"/>
    </row>
    <row r="13" spans="1:12" s="45" customFormat="1" ht="60.75">
      <c r="A13" s="28">
        <v>8</v>
      </c>
      <c r="B13" s="49" t="s">
        <v>104</v>
      </c>
      <c r="C13" s="28">
        <v>1</v>
      </c>
      <c r="D13" s="50">
        <v>1101040005</v>
      </c>
      <c r="E13" s="52">
        <v>6000</v>
      </c>
      <c r="F13" s="51">
        <v>0</v>
      </c>
      <c r="G13" s="28"/>
      <c r="H13" s="50">
        <v>2007</v>
      </c>
      <c r="I13" s="28"/>
      <c r="J13" s="27" t="s">
        <v>17</v>
      </c>
      <c r="K13" s="28" t="s">
        <v>18</v>
      </c>
      <c r="L13" s="53"/>
    </row>
    <row r="14" spans="1:12" s="45" customFormat="1" ht="60.75">
      <c r="A14" s="54">
        <v>9</v>
      </c>
      <c r="B14" s="49" t="s">
        <v>105</v>
      </c>
      <c r="C14" s="54">
        <v>1</v>
      </c>
      <c r="D14" s="49">
        <v>1101040013</v>
      </c>
      <c r="E14" s="55">
        <v>4650</v>
      </c>
      <c r="F14" s="56">
        <v>0</v>
      </c>
      <c r="G14" s="54"/>
      <c r="H14" s="49">
        <v>2013</v>
      </c>
      <c r="I14" s="54"/>
      <c r="J14" s="57" t="s">
        <v>17</v>
      </c>
      <c r="K14" s="28" t="s">
        <v>18</v>
      </c>
      <c r="L14" s="53"/>
    </row>
    <row r="15" spans="1:12" s="45" customFormat="1" ht="60.75">
      <c r="A15" s="54">
        <v>10</v>
      </c>
      <c r="B15" s="49" t="s">
        <v>106</v>
      </c>
      <c r="C15" s="49">
        <v>1</v>
      </c>
      <c r="D15" s="49">
        <v>1101040010</v>
      </c>
      <c r="E15" s="55">
        <v>20730</v>
      </c>
      <c r="F15" s="55">
        <v>0</v>
      </c>
      <c r="G15" s="54"/>
      <c r="H15" s="49">
        <v>2009</v>
      </c>
      <c r="I15" s="54"/>
      <c r="J15" s="57" t="s">
        <v>17</v>
      </c>
      <c r="K15" s="28" t="s">
        <v>18</v>
      </c>
      <c r="L15" s="53"/>
    </row>
    <row r="16" spans="1:12" s="45" customFormat="1" ht="60.75">
      <c r="A16" s="54">
        <v>11</v>
      </c>
      <c r="B16" s="49" t="s">
        <v>107</v>
      </c>
      <c r="C16" s="49">
        <v>1</v>
      </c>
      <c r="D16" s="49">
        <v>1101040012</v>
      </c>
      <c r="E16" s="55">
        <v>4400</v>
      </c>
      <c r="F16" s="55">
        <v>0</v>
      </c>
      <c r="G16" s="54"/>
      <c r="H16" s="49">
        <v>2010</v>
      </c>
      <c r="I16" s="54"/>
      <c r="J16" s="57" t="s">
        <v>17</v>
      </c>
      <c r="K16" s="28" t="s">
        <v>18</v>
      </c>
      <c r="L16" s="53"/>
    </row>
    <row r="17" spans="1:12" s="45" customFormat="1" ht="60.75">
      <c r="A17" s="54">
        <v>12</v>
      </c>
      <c r="B17" s="49" t="s">
        <v>108</v>
      </c>
      <c r="C17" s="49">
        <v>1</v>
      </c>
      <c r="D17" s="49">
        <v>1101040017</v>
      </c>
      <c r="E17" s="55">
        <v>3730</v>
      </c>
      <c r="F17" s="55">
        <v>0</v>
      </c>
      <c r="G17" s="54"/>
      <c r="H17" s="49">
        <v>2014</v>
      </c>
      <c r="I17" s="54"/>
      <c r="J17" s="57" t="s">
        <v>17</v>
      </c>
      <c r="K17" s="28" t="s">
        <v>18</v>
      </c>
      <c r="L17" s="53"/>
    </row>
    <row r="18" spans="1:12" s="45" customFormat="1" ht="60.75">
      <c r="A18" s="54">
        <v>13</v>
      </c>
      <c r="B18" s="49" t="s">
        <v>109</v>
      </c>
      <c r="C18" s="49">
        <v>1</v>
      </c>
      <c r="D18" s="49">
        <v>1101040016</v>
      </c>
      <c r="E18" s="55">
        <v>8916.08</v>
      </c>
      <c r="F18" s="55">
        <v>0</v>
      </c>
      <c r="G18" s="54"/>
      <c r="H18" s="49">
        <v>2014</v>
      </c>
      <c r="I18" s="54"/>
      <c r="J18" s="57" t="s">
        <v>17</v>
      </c>
      <c r="K18" s="28" t="s">
        <v>18</v>
      </c>
      <c r="L18" s="53"/>
    </row>
    <row r="19" spans="1:12" s="45" customFormat="1" ht="60.75">
      <c r="A19" s="54">
        <v>14</v>
      </c>
      <c r="B19" s="49" t="s">
        <v>110</v>
      </c>
      <c r="C19" s="49">
        <v>1</v>
      </c>
      <c r="D19" s="49">
        <v>1101040015</v>
      </c>
      <c r="E19" s="55">
        <v>20999</v>
      </c>
      <c r="F19" s="55">
        <v>0</v>
      </c>
      <c r="G19" s="54"/>
      <c r="H19" s="49">
        <v>2014</v>
      </c>
      <c r="I19" s="54"/>
      <c r="J19" s="57" t="s">
        <v>17</v>
      </c>
      <c r="K19" s="28" t="s">
        <v>18</v>
      </c>
      <c r="L19" s="53"/>
    </row>
    <row r="20" spans="1:12" s="45" customFormat="1" ht="60.75">
      <c r="A20" s="54">
        <v>15</v>
      </c>
      <c r="B20" s="49" t="s">
        <v>111</v>
      </c>
      <c r="C20" s="49">
        <v>3</v>
      </c>
      <c r="D20" s="49">
        <v>1101080001</v>
      </c>
      <c r="E20" s="55">
        <v>262963</v>
      </c>
      <c r="F20" s="56">
        <v>52592.44</v>
      </c>
      <c r="G20" s="54"/>
      <c r="H20" s="49">
        <v>2015</v>
      </c>
      <c r="I20" s="54"/>
      <c r="J20" s="57" t="s">
        <v>17</v>
      </c>
      <c r="K20" s="54" t="s">
        <v>18</v>
      </c>
      <c r="L20" s="58"/>
    </row>
    <row r="21" spans="1:12" s="45" customFormat="1" ht="60.75">
      <c r="A21" s="54">
        <v>16</v>
      </c>
      <c r="B21" s="49" t="s">
        <v>112</v>
      </c>
      <c r="C21" s="49">
        <v>1</v>
      </c>
      <c r="D21" s="49">
        <v>1100104002</v>
      </c>
      <c r="E21" s="55">
        <v>9888.75</v>
      </c>
      <c r="F21" s="56">
        <v>0</v>
      </c>
      <c r="G21" s="54"/>
      <c r="H21" s="49">
        <v>2012</v>
      </c>
      <c r="I21" s="54"/>
      <c r="J21" s="57" t="s">
        <v>17</v>
      </c>
      <c r="K21" s="54" t="s">
        <v>18</v>
      </c>
      <c r="L21" s="53"/>
    </row>
    <row r="22" spans="1:12" s="45" customFormat="1" ht="60.75">
      <c r="A22" s="54">
        <v>17</v>
      </c>
      <c r="B22" s="49" t="s">
        <v>113</v>
      </c>
      <c r="C22" s="49">
        <v>1</v>
      </c>
      <c r="D22" s="49">
        <v>11001040003</v>
      </c>
      <c r="E22" s="55">
        <v>7600</v>
      </c>
      <c r="F22" s="56">
        <v>0</v>
      </c>
      <c r="G22" s="54"/>
      <c r="H22" s="49">
        <v>2012</v>
      </c>
      <c r="I22" s="54"/>
      <c r="J22" s="57" t="s">
        <v>17</v>
      </c>
      <c r="K22" s="28" t="s">
        <v>18</v>
      </c>
      <c r="L22" s="53"/>
    </row>
    <row r="23" spans="1:12" s="45" customFormat="1" ht="60.75">
      <c r="A23" s="28">
        <v>18</v>
      </c>
      <c r="B23" s="49" t="s">
        <v>114</v>
      </c>
      <c r="C23" s="50">
        <v>1</v>
      </c>
      <c r="D23" s="50">
        <v>1101040001</v>
      </c>
      <c r="E23" s="52">
        <v>9621</v>
      </c>
      <c r="F23" s="51">
        <v>0</v>
      </c>
      <c r="G23" s="28"/>
      <c r="H23" s="50">
        <v>2012</v>
      </c>
      <c r="I23" s="28"/>
      <c r="J23" s="27" t="s">
        <v>17</v>
      </c>
      <c r="K23" s="28" t="s">
        <v>18</v>
      </c>
      <c r="L23" s="53"/>
    </row>
    <row r="24" spans="1:12" s="45" customFormat="1" ht="60.75">
      <c r="A24" s="54">
        <v>19</v>
      </c>
      <c r="B24" s="49" t="s">
        <v>115</v>
      </c>
      <c r="C24" s="49">
        <v>1</v>
      </c>
      <c r="D24" s="49">
        <v>1101060008</v>
      </c>
      <c r="E24" s="55">
        <v>5950</v>
      </c>
      <c r="F24" s="56">
        <v>0</v>
      </c>
      <c r="G24" s="54"/>
      <c r="H24" s="49">
        <v>2017</v>
      </c>
      <c r="I24" s="54"/>
      <c r="J24" s="57" t="s">
        <v>17</v>
      </c>
      <c r="K24" s="28" t="s">
        <v>18</v>
      </c>
      <c r="L24" s="53"/>
    </row>
    <row r="25" spans="1:12" s="45" customFormat="1" ht="60.75">
      <c r="A25" s="54">
        <v>20</v>
      </c>
      <c r="B25" s="49" t="s">
        <v>116</v>
      </c>
      <c r="C25" s="54">
        <v>2</v>
      </c>
      <c r="D25" s="59" t="s">
        <v>117</v>
      </c>
      <c r="E25" s="56">
        <v>43160</v>
      </c>
      <c r="F25" s="56">
        <v>0</v>
      </c>
      <c r="G25" s="54"/>
      <c r="H25" s="60">
        <v>43235</v>
      </c>
      <c r="I25" s="54"/>
      <c r="J25" s="57" t="s">
        <v>17</v>
      </c>
      <c r="K25" s="28" t="s">
        <v>18</v>
      </c>
      <c r="L25" s="53"/>
    </row>
    <row r="26" spans="1:12" s="45" customFormat="1" ht="60.75">
      <c r="A26" s="54">
        <v>21</v>
      </c>
      <c r="B26" s="49" t="s">
        <v>118</v>
      </c>
      <c r="C26" s="54">
        <v>2</v>
      </c>
      <c r="D26" s="59" t="s">
        <v>119</v>
      </c>
      <c r="E26" s="56">
        <v>35766</v>
      </c>
      <c r="F26" s="56">
        <v>0</v>
      </c>
      <c r="G26" s="54"/>
      <c r="H26" s="60">
        <v>43235</v>
      </c>
      <c r="I26" s="54"/>
      <c r="J26" s="57" t="s">
        <v>17</v>
      </c>
      <c r="K26" s="28" t="s">
        <v>18</v>
      </c>
      <c r="L26" s="53"/>
    </row>
    <row r="27" spans="1:12" s="45" customFormat="1" ht="60.75">
      <c r="A27" s="54">
        <v>22</v>
      </c>
      <c r="B27" s="54" t="s">
        <v>48</v>
      </c>
      <c r="C27" s="54">
        <v>2</v>
      </c>
      <c r="D27" s="59" t="s">
        <v>120</v>
      </c>
      <c r="E27" s="56">
        <v>33744</v>
      </c>
      <c r="F27" s="56">
        <v>0</v>
      </c>
      <c r="G27" s="54"/>
      <c r="H27" s="60">
        <v>43235</v>
      </c>
      <c r="I27" s="54"/>
      <c r="J27" s="57" t="s">
        <v>17</v>
      </c>
      <c r="K27" s="28" t="s">
        <v>18</v>
      </c>
      <c r="L27" s="53"/>
    </row>
    <row r="28" spans="1:12" s="45" customFormat="1" ht="60.75">
      <c r="A28" s="54">
        <v>23</v>
      </c>
      <c r="B28" s="54" t="s">
        <v>121</v>
      </c>
      <c r="C28" s="54">
        <v>2</v>
      </c>
      <c r="D28" s="61" t="s">
        <v>122</v>
      </c>
      <c r="E28" s="56">
        <v>21938</v>
      </c>
      <c r="F28" s="56">
        <v>0</v>
      </c>
      <c r="G28" s="54"/>
      <c r="H28" s="60">
        <v>43235</v>
      </c>
      <c r="I28" s="54"/>
      <c r="J28" s="57" t="s">
        <v>17</v>
      </c>
      <c r="K28" s="28" t="s">
        <v>18</v>
      </c>
      <c r="L28" s="53"/>
    </row>
    <row r="29" spans="1:12" s="45" customFormat="1" ht="60.75">
      <c r="A29" s="54">
        <v>24</v>
      </c>
      <c r="B29" s="49" t="s">
        <v>123</v>
      </c>
      <c r="C29" s="54">
        <v>1</v>
      </c>
      <c r="D29" s="54">
        <v>1101040019</v>
      </c>
      <c r="E29" s="56">
        <v>32188</v>
      </c>
      <c r="F29" s="56">
        <v>0</v>
      </c>
      <c r="G29" s="54"/>
      <c r="H29" s="60">
        <v>43228</v>
      </c>
      <c r="I29" s="54"/>
      <c r="J29" s="57" t="s">
        <v>17</v>
      </c>
      <c r="K29" s="54" t="s">
        <v>18</v>
      </c>
      <c r="L29" s="58"/>
    </row>
    <row r="30" spans="1:11" s="45" customFormat="1" ht="60.75">
      <c r="A30" s="28">
        <v>25</v>
      </c>
      <c r="B30" s="54" t="s">
        <v>124</v>
      </c>
      <c r="C30" s="9">
        <v>1</v>
      </c>
      <c r="D30" s="9">
        <v>1101360001</v>
      </c>
      <c r="E30" s="62">
        <v>17150</v>
      </c>
      <c r="F30" s="62">
        <v>0</v>
      </c>
      <c r="G30" s="9"/>
      <c r="H30" s="63">
        <v>2020</v>
      </c>
      <c r="I30" s="9"/>
      <c r="J30" s="14" t="s">
        <v>17</v>
      </c>
      <c r="K30" s="9" t="s">
        <v>18</v>
      </c>
    </row>
    <row r="31" spans="1:11" s="45" customFormat="1" ht="60.75">
      <c r="A31" s="28">
        <v>26</v>
      </c>
      <c r="B31" s="54" t="s">
        <v>125</v>
      </c>
      <c r="C31" s="9">
        <v>1</v>
      </c>
      <c r="D31" s="9">
        <v>1101340001</v>
      </c>
      <c r="E31" s="62">
        <v>43000</v>
      </c>
      <c r="F31" s="62">
        <v>0</v>
      </c>
      <c r="G31" s="9"/>
      <c r="H31" s="63">
        <v>2020</v>
      </c>
      <c r="I31" s="9"/>
      <c r="J31" s="14" t="s">
        <v>17</v>
      </c>
      <c r="K31" s="9" t="s">
        <v>18</v>
      </c>
    </row>
    <row r="32" spans="1:11" s="45" customFormat="1" ht="60.75">
      <c r="A32" s="64">
        <v>27</v>
      </c>
      <c r="B32" s="65" t="s">
        <v>126</v>
      </c>
      <c r="C32" s="12">
        <v>1</v>
      </c>
      <c r="D32" s="12">
        <v>1101340002</v>
      </c>
      <c r="E32" s="13">
        <v>55952</v>
      </c>
      <c r="F32" s="13">
        <v>0</v>
      </c>
      <c r="G32" s="12"/>
      <c r="H32" s="66">
        <v>2021</v>
      </c>
      <c r="I32" s="12"/>
      <c r="J32" s="10" t="s">
        <v>17</v>
      </c>
      <c r="K32" s="67" t="s">
        <v>18</v>
      </c>
    </row>
    <row r="33" spans="1:11" s="45" customFormat="1" ht="60.75">
      <c r="A33" s="64">
        <v>28</v>
      </c>
      <c r="B33" s="65" t="s">
        <v>127</v>
      </c>
      <c r="C33" s="12">
        <v>1</v>
      </c>
      <c r="D33" s="12">
        <v>1101340003</v>
      </c>
      <c r="E33" s="13">
        <v>12800</v>
      </c>
      <c r="F33" s="13">
        <v>0</v>
      </c>
      <c r="G33" s="12"/>
      <c r="H33" s="66">
        <v>2021</v>
      </c>
      <c r="I33" s="12"/>
      <c r="J33" s="14" t="s">
        <v>17</v>
      </c>
      <c r="K33" s="9" t="s">
        <v>18</v>
      </c>
    </row>
    <row r="34" spans="1:11" s="45" customFormat="1" ht="60.75">
      <c r="A34" s="64">
        <v>29</v>
      </c>
      <c r="B34" s="68" t="s">
        <v>128</v>
      </c>
      <c r="C34" s="12">
        <v>2</v>
      </c>
      <c r="D34" s="69" t="s">
        <v>129</v>
      </c>
      <c r="E34" s="13">
        <v>43827.9</v>
      </c>
      <c r="F34" s="13">
        <v>0</v>
      </c>
      <c r="G34" s="12"/>
      <c r="H34" s="66">
        <v>2021</v>
      </c>
      <c r="I34" s="12"/>
      <c r="J34" s="14" t="s">
        <v>17</v>
      </c>
      <c r="K34" s="9" t="s">
        <v>18</v>
      </c>
    </row>
    <row r="35" spans="1:11" s="45" customFormat="1" ht="60.75">
      <c r="A35" s="64">
        <v>30</v>
      </c>
      <c r="B35" s="65" t="s">
        <v>130</v>
      </c>
      <c r="C35" s="12">
        <v>1</v>
      </c>
      <c r="D35" s="12">
        <v>1101360004</v>
      </c>
      <c r="E35" s="13">
        <v>11455.52</v>
      </c>
      <c r="F35" s="13">
        <v>0</v>
      </c>
      <c r="G35" s="12"/>
      <c r="H35" s="66">
        <v>2021</v>
      </c>
      <c r="I35" s="9"/>
      <c r="J35" s="14" t="s">
        <v>17</v>
      </c>
      <c r="K35" s="9" t="s">
        <v>18</v>
      </c>
    </row>
    <row r="36" spans="1:11" s="45" customFormat="1" ht="60.75">
      <c r="A36" s="64">
        <v>31</v>
      </c>
      <c r="B36" s="70" t="s">
        <v>131</v>
      </c>
      <c r="C36" s="12">
        <v>1</v>
      </c>
      <c r="D36" s="12">
        <v>1101340004</v>
      </c>
      <c r="E36" s="13">
        <v>59900</v>
      </c>
      <c r="F36" s="13">
        <v>0</v>
      </c>
      <c r="G36" s="12"/>
      <c r="H36" s="66">
        <v>2022</v>
      </c>
      <c r="I36" s="9"/>
      <c r="J36" s="14" t="s">
        <v>17</v>
      </c>
      <c r="K36" s="9" t="s">
        <v>18</v>
      </c>
    </row>
    <row r="37" spans="1:11" s="45" customFormat="1" ht="60.75">
      <c r="A37" s="64">
        <v>32</v>
      </c>
      <c r="B37" s="65" t="s">
        <v>132</v>
      </c>
      <c r="C37" s="12">
        <v>1</v>
      </c>
      <c r="D37" s="12">
        <v>1101340005</v>
      </c>
      <c r="E37" s="13">
        <v>64670</v>
      </c>
      <c r="F37" s="13">
        <v>0</v>
      </c>
      <c r="G37" s="12"/>
      <c r="H37" s="66">
        <v>2022</v>
      </c>
      <c r="I37" s="9"/>
      <c r="J37" s="14" t="s">
        <v>17</v>
      </c>
      <c r="K37" s="9" t="s">
        <v>18</v>
      </c>
    </row>
    <row r="38" spans="1:11" s="45" customFormat="1" ht="60.75">
      <c r="A38" s="12">
        <v>33</v>
      </c>
      <c r="B38" s="65" t="s">
        <v>133</v>
      </c>
      <c r="C38" s="12">
        <v>2</v>
      </c>
      <c r="D38" s="69" t="s">
        <v>134</v>
      </c>
      <c r="E38" s="13">
        <v>22000</v>
      </c>
      <c r="F38" s="13">
        <v>0</v>
      </c>
      <c r="G38" s="12"/>
      <c r="H38" s="66">
        <v>2023</v>
      </c>
      <c r="I38" s="9"/>
      <c r="J38" s="14" t="s">
        <v>17</v>
      </c>
      <c r="K38" s="9" t="s">
        <v>18</v>
      </c>
    </row>
    <row r="39" spans="1:12" s="45" customFormat="1" ht="15">
      <c r="A39" s="36" t="s">
        <v>135</v>
      </c>
      <c r="B39" s="71" t="s">
        <v>80</v>
      </c>
      <c r="C39" s="71"/>
      <c r="D39" s="72"/>
      <c r="E39" s="73">
        <f>SUM(E6:E38)</f>
        <v>1638002.05</v>
      </c>
      <c r="F39" s="73">
        <f>SUM(F6:F37)</f>
        <v>52592.44</v>
      </c>
      <c r="G39" s="72"/>
      <c r="H39" s="71"/>
      <c r="I39" s="72"/>
      <c r="J39" s="71"/>
      <c r="K39" s="72"/>
      <c r="L39" s="72"/>
    </row>
    <row r="40" spans="2:12" ht="14.2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 ht="14.2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</sheetData>
  <sheetProtection selectLockedCells="1" selectUnlockedCells="1"/>
  <mergeCells count="3">
    <mergeCell ref="A2:L2"/>
    <mergeCell ref="F3:H3"/>
    <mergeCell ref="A4:L4"/>
  </mergeCells>
  <printOptions/>
  <pageMargins left="0.7875" right="0.7875" top="1.0527777777777778" bottom="1.0527777777777778" header="0.7875" footer="0.7875"/>
  <pageSetup horizontalDpi="300" verticalDpi="300" orientation="landscape" paperSize="9" scale="66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2024-01-18T18:02:51Z</cp:lastPrinted>
  <dcterms:created xsi:type="dcterms:W3CDTF">1996-10-08T23:32:33Z</dcterms:created>
  <dcterms:modified xsi:type="dcterms:W3CDTF">2024-01-18T19:44:59Z</dcterms:modified>
  <cp:category/>
  <cp:version/>
  <cp:contentType/>
  <cp:contentStatus/>
  <cp:revision>50</cp:revision>
</cp:coreProperties>
</file>